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-teraoka\Downloads\"/>
    </mc:Choice>
  </mc:AlternateContent>
  <bookViews>
    <workbookView xWindow="0" yWindow="0" windowWidth="21408" windowHeight="2244"/>
  </bookViews>
  <sheets>
    <sheet name="請求書サンプル" sheetId="8" r:id="rId1"/>
  </sheets>
  <definedNames>
    <definedName name="_xlnm.Print_Area" localSheetId="0">請求書サンプル!$A$1:$K$32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8" l="1"/>
  <c r="D18" i="8"/>
  <c r="D22" i="8" s="1"/>
  <c r="D23" i="8" l="1"/>
</calcChain>
</file>

<file path=xl/comments1.xml><?xml version="1.0" encoding="utf-8"?>
<comments xmlns="http://schemas.openxmlformats.org/spreadsheetml/2006/main">
  <authors>
    <author>h-ato</author>
  </authors>
  <commentLis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業務委託料は税込金額（A）に入力をしてください。</t>
        </r>
      </text>
    </comment>
  </commentList>
</comments>
</file>

<file path=xl/sharedStrings.xml><?xml version="1.0" encoding="utf-8"?>
<sst xmlns="http://schemas.openxmlformats.org/spreadsheetml/2006/main" count="40" uniqueCount="34">
  <si>
    <t>請求書</t>
    <rPh sb="0" eb="3">
      <t>セイキュウショ</t>
    </rPh>
    <phoneticPr fontId="3"/>
  </si>
  <si>
    <t>御中</t>
    <rPh sb="0" eb="2">
      <t>オンチュウ</t>
    </rPh>
    <phoneticPr fontId="3"/>
  </si>
  <si>
    <t>住所</t>
    <rPh sb="0" eb="2">
      <t>ジュウショ</t>
    </rPh>
    <phoneticPr fontId="3"/>
  </si>
  <si>
    <t>請求者</t>
    <rPh sb="0" eb="3">
      <t>セイキュウシャ</t>
    </rPh>
    <phoneticPr fontId="3"/>
  </si>
  <si>
    <t>登録番号</t>
    <rPh sb="0" eb="2">
      <t>トウロク</t>
    </rPh>
    <rPh sb="2" eb="4">
      <t>バンゴウ</t>
    </rPh>
    <phoneticPr fontId="3"/>
  </si>
  <si>
    <t>特定非営利活動法人
　　　日本キャリア開発協会</t>
    <rPh sb="0" eb="9">
      <t>トクテイヒエイリカツドウホウジン</t>
    </rPh>
    <rPh sb="13" eb="23">
      <t>ニッポンキャリアカイハツキョウカイ</t>
    </rPh>
    <phoneticPr fontId="3"/>
  </si>
  <si>
    <t>記</t>
    <rPh sb="0" eb="1">
      <t>キ</t>
    </rPh>
    <phoneticPr fontId="3"/>
  </si>
  <si>
    <t>　拝啓、時下ますますご清祥のこととお慶び申し上げます。
　下記の通りご請求されていただきますので、お取り計らいの程、宜しくお願い申し上げます。
　　　　　　　　　　　　　　　　　　　　　　　　　　　　　　　　　　　　　　　　　敬具</t>
    <rPh sb="1" eb="3">
      <t>ハイケイ</t>
    </rPh>
    <rPh sb="4" eb="6">
      <t>ジカ</t>
    </rPh>
    <rPh sb="11" eb="13">
      <t>セイショウ</t>
    </rPh>
    <rPh sb="18" eb="19">
      <t>ヨロコ</t>
    </rPh>
    <rPh sb="20" eb="21">
      <t>モウ</t>
    </rPh>
    <rPh sb="22" eb="23">
      <t>ア</t>
    </rPh>
    <rPh sb="29" eb="31">
      <t>カキ</t>
    </rPh>
    <rPh sb="32" eb="33">
      <t>トオ</t>
    </rPh>
    <rPh sb="35" eb="37">
      <t>セイキュウ</t>
    </rPh>
    <rPh sb="50" eb="51">
      <t>ト</t>
    </rPh>
    <rPh sb="52" eb="53">
      <t>ハカ</t>
    </rPh>
    <rPh sb="56" eb="57">
      <t>ホド</t>
    </rPh>
    <rPh sb="58" eb="59">
      <t>ヨロ</t>
    </rPh>
    <rPh sb="62" eb="63">
      <t>ネガ</t>
    </rPh>
    <rPh sb="64" eb="65">
      <t>モウ</t>
    </rPh>
    <rPh sb="66" eb="67">
      <t>ア</t>
    </rPh>
    <rPh sb="113" eb="115">
      <t>ケイグ</t>
    </rPh>
    <phoneticPr fontId="3"/>
  </si>
  <si>
    <t>電話番号</t>
    <rPh sb="0" eb="2">
      <t>デンワ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</si>
  <si>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</si>
  <si>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</si>
  <si>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</si>
  <si>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</si>
  <si>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適用税率10%</t>
    <phoneticPr fontId="3"/>
  </si>
  <si>
    <t>立替金(税込)(D)</t>
    <phoneticPr fontId="3"/>
  </si>
  <si>
    <t>円</t>
    <rPh sb="0" eb="1">
      <t>エン</t>
    </rPh>
    <phoneticPr fontId="3"/>
  </si>
  <si>
    <t>適用税率8%</t>
    <phoneticPr fontId="3"/>
  </si>
  <si>
    <t>報酬(税込額)(A)</t>
    <rPh sb="3" eb="6">
      <t>ゼイコミガク</t>
    </rPh>
    <phoneticPr fontId="3"/>
  </si>
  <si>
    <t>うち税率10％消費税(B)</t>
    <rPh sb="2" eb="4">
      <t>ゼイリツ</t>
    </rPh>
    <phoneticPr fontId="3"/>
  </si>
  <si>
    <t>立替金(税込)(C)</t>
    <phoneticPr fontId="3"/>
  </si>
  <si>
    <t>(Ａ)</t>
    <phoneticPr fontId="3"/>
  </si>
  <si>
    <t>(B)</t>
    <phoneticPr fontId="3"/>
  </si>
  <si>
    <t>(A-B)の10.21%。但し、100万円を超える金額は20.42%</t>
    <phoneticPr fontId="3"/>
  </si>
  <si>
    <t>請求額(E)</t>
    <phoneticPr fontId="3"/>
  </si>
  <si>
    <t>(A)＋(C)＋(D）</t>
    <phoneticPr fontId="3"/>
  </si>
  <si>
    <t>源泉徴収税額(F)</t>
    <phoneticPr fontId="3"/>
  </si>
  <si>
    <t>源泉税控除後の金額(G)</t>
    <phoneticPr fontId="3"/>
  </si>
  <si>
    <t>(E)-(F)</t>
    <phoneticPr fontId="3"/>
  </si>
  <si>
    <t>支店名</t>
    <rPh sb="0" eb="3">
      <t>シテンナ</t>
    </rPh>
    <phoneticPr fontId="3"/>
  </si>
  <si>
    <t>業務委託No.</t>
    <phoneticPr fontId="3"/>
  </si>
  <si>
    <t>日付</t>
    <phoneticPr fontId="3"/>
  </si>
  <si>
    <t>業務名称</t>
    <phoneticPr fontId="3"/>
  </si>
  <si>
    <t>23Z0001</t>
    <phoneticPr fontId="3"/>
  </si>
  <si>
    <t>（例）〇〇講座　〇〇セミナー</t>
    <rPh sb="1" eb="2">
      <t>レイ</t>
    </rPh>
    <rPh sb="5" eb="7">
      <t>コウザ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</si>
</sst>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yyyy&quot;年&quot;m&quot;月&quot;d&quot;日&quot;;@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5" fillId="0" borderId="0" xfId="0" applyFont="1"/>
    <xf numFmtId="0" fontId="0" fillId="0" borderId="2" xfId="0" applyBorder="1"/>
    <xf numFmtId="0" fontId="0" fillId="0" borderId="0" xfId="0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8" fontId="0" fillId="0" borderId="0" xfId="1" applyFont="1" applyBorder="1" applyAlignme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41" fontId="0" fillId="0" borderId="0" xfId="1" applyNumberFormat="1" applyFont="1" applyBorder="1" applyAlignment="1"/>
    <xf numFmtId="41" fontId="0" fillId="0" borderId="0" xfId="1" applyNumberFormat="1" applyFont="1" applyAlignment="1"/>
    <xf numFmtId="0" fontId="9" fillId="0" borderId="0" xfId="0" applyFont="1" applyAlignment="1">
      <alignment horizontal="left"/>
    </xf>
    <xf numFmtId="176" fontId="0" fillId="0" borderId="0" xfId="0" applyNumberFormat="1"/>
    <xf numFmtId="0" fontId="0" fillId="0" borderId="8" xfId="0" applyBorder="1"/>
    <xf numFmtId="0" fontId="0" fillId="0" borderId="25" xfId="0" applyBorder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41" fontId="9" fillId="0" borderId="0" xfId="1" applyNumberFormat="1" applyFont="1" applyBorder="1" applyAlignment="1">
      <alignment horizontal="center"/>
    </xf>
    <xf numFmtId="0" fontId="0" fillId="0" borderId="0" xfId="0"/>
    <xf numFmtId="176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1" fontId="9" fillId="2" borderId="0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1" fontId="0" fillId="0" borderId="0" xfId="1" applyNumberFormat="1" applyFont="1" applyBorder="1" applyAlignment="1"/>
    <xf numFmtId="41" fontId="0" fillId="0" borderId="0" xfId="1" applyNumberFormat="1" applyFont="1" applyAlignment="1"/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8" fillId="0" borderId="0" xfId="1" applyFont="1" applyBorder="1" applyAlignment="1">
      <alignment wrapText="1"/>
    </xf>
    <xf numFmtId="0" fontId="7" fillId="0" borderId="0" xfId="0" applyFont="1" applyAlignment="1">
      <alignment wrapText="1"/>
    </xf>
    <xf numFmtId="38" fontId="0" fillId="0" borderId="0" xfId="1" applyFont="1" applyBorder="1" applyAlignment="1"/>
    <xf numFmtId="0" fontId="0" fillId="0" borderId="1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8" xfId="0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7">
    <cellStyle name="パーセント 2" xfId="6"/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zoomScale="110" zoomScaleNormal="110" workbookViewId="0">
      <selection activeCell="N8" sqref="N8"/>
    </sheetView>
  </sheetViews>
  <sheetFormatPr defaultColWidth="10.59765625" defaultRowHeight="19.95" customHeight="1"/>
  <cols>
    <col min="2" max="2" width="12.8984375" bestFit="1" customWidth="1"/>
    <col min="3" max="3" width="8.59765625" customWidth="1"/>
    <col min="4" max="4" width="7.8984375" bestFit="1" customWidth="1"/>
    <col min="5" max="5" width="2.59765625" customWidth="1"/>
    <col min="6" max="6" width="8.59765625" customWidth="1"/>
    <col min="7" max="8" width="6.59765625" customWidth="1"/>
    <col min="9" max="9" width="8.59765625" customWidth="1"/>
    <col min="11" max="11" width="0.8984375" customWidth="1"/>
  </cols>
  <sheetData>
    <row r="1" spans="1:10" ht="19.95" customHeight="1">
      <c r="I1" s="29">
        <v>45230</v>
      </c>
      <c r="J1" s="29"/>
    </row>
    <row r="2" spans="1:10" ht="28.8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4" spans="1:10" ht="19.95" customHeight="1">
      <c r="A4" s="32" t="s">
        <v>5</v>
      </c>
      <c r="B4" s="32"/>
      <c r="C4" s="32"/>
      <c r="D4" s="3"/>
    </row>
    <row r="5" spans="1:10" ht="19.95" customHeight="1">
      <c r="A5" s="32"/>
      <c r="B5" s="32"/>
      <c r="C5" s="32"/>
      <c r="D5" s="3"/>
      <c r="E5" s="1" t="s">
        <v>1</v>
      </c>
      <c r="F5" s="1"/>
    </row>
    <row r="7" spans="1:10" ht="19.95" customHeight="1">
      <c r="A7" s="33" t="s">
        <v>7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9.95" customHeight="1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 ht="19.95" customHeight="1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0" ht="19.95" customHeight="1">
      <c r="A10" s="35" t="s">
        <v>6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 s="19" customFormat="1" ht="19.9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s="19" customFormat="1" ht="19.95" customHeight="1">
      <c r="B12" s="22" t="s">
        <v>29</v>
      </c>
      <c r="C12" s="37" t="s">
        <v>32</v>
      </c>
      <c r="D12" s="38"/>
      <c r="E12" s="38"/>
      <c r="F12" s="38"/>
      <c r="G12" s="38"/>
      <c r="H12" s="38"/>
      <c r="I12" s="39"/>
      <c r="J12" s="20"/>
    </row>
    <row r="13" spans="1:10" s="19" customFormat="1" ht="19.95" customHeight="1">
      <c r="B13" s="22" t="s">
        <v>30</v>
      </c>
      <c r="C13" s="40">
        <v>45214</v>
      </c>
      <c r="D13" s="41"/>
      <c r="E13" s="41"/>
      <c r="F13" s="41"/>
      <c r="G13" s="41"/>
      <c r="H13" s="41"/>
      <c r="I13" s="42"/>
      <c r="J13" s="18"/>
    </row>
    <row r="14" spans="1:10" ht="19.95" customHeight="1">
      <c r="B14" s="21" t="s">
        <v>31</v>
      </c>
      <c r="C14" s="43" t="s">
        <v>33</v>
      </c>
      <c r="D14" s="44"/>
      <c r="E14" s="44"/>
      <c r="F14" s="44"/>
      <c r="G14" s="44"/>
      <c r="H14" s="44"/>
      <c r="I14" s="45"/>
    </row>
    <row r="15" spans="1:10" s="19" customFormat="1" ht="19.95" customHeight="1">
      <c r="B15" s="23"/>
      <c r="C15" s="24"/>
      <c r="D15" s="24"/>
      <c r="E15" s="24"/>
      <c r="F15" s="24"/>
      <c r="G15" s="24"/>
      <c r="H15" s="24"/>
      <c r="I15" s="24"/>
    </row>
    <row r="16" spans="1:10" ht="19.95" customHeight="1">
      <c r="A16" s="14"/>
      <c r="B16" s="7"/>
      <c r="C16" s="7"/>
      <c r="D16" s="7"/>
      <c r="E16" s="7"/>
      <c r="F16" s="7"/>
      <c r="G16" s="7"/>
      <c r="H16" s="7"/>
      <c r="I16" s="7"/>
    </row>
    <row r="17" spans="1:10" ht="19.95" customHeight="1">
      <c r="B17" s="25" t="s">
        <v>17</v>
      </c>
      <c r="C17" s="26"/>
      <c r="D17" s="36">
        <v>22000</v>
      </c>
      <c r="E17" s="36"/>
      <c r="F17" s="36"/>
      <c r="G17" t="s">
        <v>15</v>
      </c>
      <c r="H17" s="28" t="s">
        <v>20</v>
      </c>
      <c r="I17" s="28"/>
    </row>
    <row r="18" spans="1:10" ht="19.95" customHeight="1">
      <c r="B18" s="25" t="s">
        <v>18</v>
      </c>
      <c r="C18" s="26"/>
      <c r="D18" s="27">
        <f>INT(D17*0.1/1.1)</f>
        <v>2000</v>
      </c>
      <c r="E18" s="27"/>
      <c r="F18" s="27"/>
      <c r="G18" t="s">
        <v>15</v>
      </c>
      <c r="H18" s="28" t="s">
        <v>21</v>
      </c>
      <c r="I18" s="28"/>
    </row>
    <row r="19" spans="1:10" ht="19.95" customHeight="1">
      <c r="B19" s="25" t="s">
        <v>19</v>
      </c>
      <c r="C19" s="26"/>
      <c r="D19" s="46">
        <v>0</v>
      </c>
      <c r="E19" s="47"/>
      <c r="F19" s="47"/>
      <c r="G19" t="s">
        <v>15</v>
      </c>
      <c r="H19" s="28" t="s">
        <v>13</v>
      </c>
      <c r="I19" s="28"/>
    </row>
    <row r="20" spans="1:10" ht="19.95" customHeight="1">
      <c r="B20" s="25" t="s">
        <v>14</v>
      </c>
      <c r="C20" s="26"/>
      <c r="D20" s="46">
        <v>0</v>
      </c>
      <c r="E20" s="47"/>
      <c r="F20" s="47"/>
      <c r="G20" t="s">
        <v>15</v>
      </c>
      <c r="H20" s="28" t="s">
        <v>16</v>
      </c>
      <c r="I20" s="28"/>
    </row>
    <row r="21" spans="1:10" ht="19.95" customHeight="1">
      <c r="B21" s="25" t="s">
        <v>23</v>
      </c>
      <c r="C21" s="26"/>
      <c r="D21" s="46">
        <f>D17+D19+D20</f>
        <v>22000</v>
      </c>
      <c r="E21" s="47"/>
      <c r="F21" s="47"/>
      <c r="G21" t="s">
        <v>15</v>
      </c>
      <c r="H21" s="28" t="s">
        <v>24</v>
      </c>
      <c r="I21" s="28"/>
    </row>
    <row r="22" spans="1:10" ht="30.45" customHeight="1">
      <c r="B22" s="25" t="s">
        <v>25</v>
      </c>
      <c r="C22" s="26"/>
      <c r="D22" s="46">
        <f>IF((D17-D18)&lt;=1000000,INT((D17-D18)*10.21/100),INT((102100+((D17-D18)-1000000)*20.42/100)))</f>
        <v>2042</v>
      </c>
      <c r="E22" s="47"/>
      <c r="F22" s="47"/>
      <c r="G22" t="s">
        <v>15</v>
      </c>
      <c r="H22" s="54" t="s">
        <v>22</v>
      </c>
      <c r="I22" s="55"/>
      <c r="J22" s="28"/>
    </row>
    <row r="23" spans="1:10" ht="19.95" customHeight="1">
      <c r="B23" s="25" t="s">
        <v>26</v>
      </c>
      <c r="C23" s="26"/>
      <c r="D23" s="46">
        <f>D21-D22</f>
        <v>19958</v>
      </c>
      <c r="E23" s="47"/>
      <c r="F23" s="47"/>
      <c r="G23" t="s">
        <v>15</v>
      </c>
      <c r="H23" s="56" t="s">
        <v>27</v>
      </c>
      <c r="I23" s="28"/>
    </row>
    <row r="24" spans="1:10" ht="19.95" customHeight="1">
      <c r="B24" s="10"/>
      <c r="C24" s="11"/>
      <c r="D24" s="12"/>
      <c r="E24" s="13"/>
      <c r="F24" s="13"/>
      <c r="H24" s="9"/>
    </row>
    <row r="25" spans="1:10" ht="19.95" customHeight="1">
      <c r="C25" s="8"/>
      <c r="H25" s="9"/>
    </row>
    <row r="26" spans="1:10" ht="19.95" customHeight="1" thickBot="1">
      <c r="C26" s="2"/>
      <c r="D26" s="15"/>
      <c r="H26" s="9"/>
    </row>
    <row r="27" spans="1:10" ht="19.95" customHeight="1">
      <c r="A27" s="16" t="s">
        <v>9</v>
      </c>
      <c r="B27" s="43"/>
      <c r="C27" s="45"/>
      <c r="D27" s="17"/>
      <c r="F27" s="4" t="s">
        <v>3</v>
      </c>
      <c r="G27" s="61"/>
      <c r="H27" s="62"/>
      <c r="I27" s="62"/>
      <c r="J27" s="63"/>
    </row>
    <row r="28" spans="1:10" ht="19.95" customHeight="1">
      <c r="A28" s="16" t="s">
        <v>28</v>
      </c>
      <c r="B28" s="43"/>
      <c r="C28" s="45"/>
      <c r="F28" s="64" t="s">
        <v>2</v>
      </c>
      <c r="G28" s="66"/>
      <c r="H28" s="67"/>
      <c r="I28" s="67"/>
      <c r="J28" s="68"/>
    </row>
    <row r="29" spans="1:10" ht="19.95" customHeight="1">
      <c r="A29" s="16" t="s">
        <v>10</v>
      </c>
      <c r="B29" s="43"/>
      <c r="C29" s="45"/>
      <c r="F29" s="65"/>
      <c r="G29" s="69"/>
      <c r="H29" s="70"/>
      <c r="I29" s="70"/>
      <c r="J29" s="71"/>
    </row>
    <row r="30" spans="1:10" ht="19.95" customHeight="1">
      <c r="A30" s="16" t="s">
        <v>11</v>
      </c>
      <c r="B30" s="43"/>
      <c r="C30" s="45"/>
      <c r="F30" s="5" t="s">
        <v>8</v>
      </c>
      <c r="G30" s="43"/>
      <c r="H30" s="44"/>
      <c r="I30" s="44"/>
      <c r="J30" s="57"/>
    </row>
    <row r="31" spans="1:10" ht="19.95" customHeight="1" thickBot="1">
      <c r="A31" s="48" t="s">
        <v>12</v>
      </c>
      <c r="B31" s="50"/>
      <c r="C31" s="51"/>
      <c r="F31" s="6" t="s">
        <v>4</v>
      </c>
      <c r="G31" s="58"/>
      <c r="H31" s="59"/>
      <c r="I31" s="59"/>
      <c r="J31" s="60"/>
    </row>
    <row r="32" spans="1:10" ht="19.95" customHeight="1">
      <c r="A32" s="49"/>
      <c r="B32" s="52"/>
      <c r="C32" s="53"/>
    </row>
  </sheetData>
  <mergeCells count="41">
    <mergeCell ref="B28:C28"/>
    <mergeCell ref="F28:F29"/>
    <mergeCell ref="G28:J28"/>
    <mergeCell ref="B29:C29"/>
    <mergeCell ref="G29:J29"/>
    <mergeCell ref="A31:A32"/>
    <mergeCell ref="B31:C32"/>
    <mergeCell ref="B21:C21"/>
    <mergeCell ref="D21:F21"/>
    <mergeCell ref="H21:I21"/>
    <mergeCell ref="B22:C22"/>
    <mergeCell ref="D22:F22"/>
    <mergeCell ref="H22:J22"/>
    <mergeCell ref="B23:C23"/>
    <mergeCell ref="D23:F23"/>
    <mergeCell ref="H23:I23"/>
    <mergeCell ref="B30:C30"/>
    <mergeCell ref="G30:J30"/>
    <mergeCell ref="G31:J31"/>
    <mergeCell ref="B27:C27"/>
    <mergeCell ref="G27:J27"/>
    <mergeCell ref="B19:C19"/>
    <mergeCell ref="D19:F19"/>
    <mergeCell ref="H19:I19"/>
    <mergeCell ref="B20:C20"/>
    <mergeCell ref="D20:F20"/>
    <mergeCell ref="H20:I20"/>
    <mergeCell ref="B18:C18"/>
    <mergeCell ref="D18:F18"/>
    <mergeCell ref="H18:I18"/>
    <mergeCell ref="I1:J1"/>
    <mergeCell ref="A2:J2"/>
    <mergeCell ref="A4:C5"/>
    <mergeCell ref="A7:J9"/>
    <mergeCell ref="A10:J10"/>
    <mergeCell ref="B17:C17"/>
    <mergeCell ref="D17:F17"/>
    <mergeCell ref="H17:I17"/>
    <mergeCell ref="C12:I12"/>
    <mergeCell ref="C13:I13"/>
    <mergeCell ref="C14:I14"/>
  </mergeCells>
  <phoneticPr fontId="3"/>
  <printOptions horizontalCentered="1"/>
  <pageMargins left="0.51181102362204722" right="0.27559055118110237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請求書サンプル</vt:lpstr>
      <vt:lpstr>請求書サンプル!Print_Area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JCDA宛請求書サンプル</dc:title>
  <dc:creator>日本キャリア開発協会</dc:creator>
  <cp:lastModifiedBy>m-teraoka</cp:lastModifiedBy>
  <cp:lastPrinted>2023-10-12T06:15:21Z</cp:lastPrinted>
  <dcterms:created xsi:type="dcterms:W3CDTF">2015-06-05T18:19:34Z</dcterms:created>
  <dcterms:modified xsi:type="dcterms:W3CDTF">2023-11-01T10:24:25Z</dcterms:modified>
</cp:coreProperties>
</file>